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<sst xmlns="http://schemas.openxmlformats.org/spreadsheetml/2006/main" count="29" uniqueCount="23">
  <si>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</si>
  <si>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</si>
  <si>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</si>
  <si>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</si>
  <si>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</si>
  <si>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</si>
  <si>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</si>
  <si>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</si>
  <si>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</si>
  <si>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</si>
  <si>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</si>
  <si>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Dalteparinum sodium  2500j.m./0,2mlx10amp.</t>
  </si>
  <si>
    <t>Dalteparinum sodium  5000j.m./0,2mlx10amp.</t>
  </si>
  <si>
    <t>Dalteparinum sodium  7500j.m./0,3mlx10amp.</t>
  </si>
  <si>
    <t>op</t>
  </si>
  <si>
    <t>Methylprednisolone hemisuccinate inj. 1000mg x 1 fiol</t>
  </si>
  <si>
    <t>Methylprednisolone hemisuccinate inj. 500mg x 1 fiol</t>
  </si>
  <si>
    <r>
      <t>Methylprednisolone acetate inj. 40mg/1ml x 1 fiol.</t>
    </r>
    <r>
      <rPr>
        <b/>
        <sz val="10"/>
        <rFont val="Times New Roman"/>
        <family val="1"/>
      </rPr>
      <t>o przedł. dział.</t>
    </r>
  </si>
  <si>
    <t>Methylprednisilone hemisuccinate inj. 40mg x 1 fiol</t>
  </si>
  <si>
    <t>Nazwa handlowa</t>
  </si>
  <si>
    <t>Nazwa producenta</t>
  </si>
  <si>
    <t>Pak 15</t>
  </si>
  <si>
    <t>Załącznik nr 3.15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</si>
</sst>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169" fontId="1" fillId="0" borderId="10" xfId="0" applyNumberFormat="1" applyFont="1" applyBorder="1" applyAlignment="1">
      <alignment horizontal="center" vertical="center" wrapText="1"/>
    </xf>
    <xf numFmtId="168" fontId="9" fillId="33" borderId="10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120" zoomScaleNormal="120" zoomScalePageLayoutView="0" workbookViewId="0" topLeftCell="A1">
      <selection activeCell="B16" sqref="B16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57421875" style="0" customWidth="1"/>
    <col min="4" max="4" width="7.7109375" style="0" customWidth="1"/>
    <col min="5" max="5" width="9.7109375" style="0" bestFit="1" customWidth="1"/>
    <col min="6" max="6" width="6.28125" style="0" customWidth="1"/>
    <col min="7" max="7" width="11.8515625" style="0" customWidth="1"/>
    <col min="8" max="8" width="11.57421875" style="0" customWidth="1"/>
    <col min="9" max="9" width="7.8515625" style="0" customWidth="1"/>
    <col min="10" max="10" width="11.7109375" style="0" customWidth="1"/>
    <col min="11" max="11" width="12.8515625" style="0" customWidth="1"/>
  </cols>
  <sheetData>
    <row r="1" spans="8:11" ht="12.75">
      <c r="H1" s="23" t="s">
        <v>22</v>
      </c>
      <c r="I1" s="23"/>
      <c r="J1" s="23"/>
      <c r="K1" s="23"/>
    </row>
    <row r="2" spans="8:11" ht="12.75">
      <c r="H2" s="23"/>
      <c r="I2" s="23"/>
      <c r="J2" s="23"/>
      <c r="K2" s="23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21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19</v>
      </c>
      <c r="D6" s="6" t="s">
        <v>20</v>
      </c>
      <c r="E6" s="6" t="s">
        <v>1</v>
      </c>
      <c r="F6" s="6" t="s">
        <v>2</v>
      </c>
      <c r="G6" s="6" t="s">
        <v>9</v>
      </c>
      <c r="H6" s="15" t="s">
        <v>10</v>
      </c>
      <c r="I6" s="6" t="s">
        <v>6</v>
      </c>
      <c r="J6" s="15" t="s">
        <v>7</v>
      </c>
      <c r="K6" s="15" t="s">
        <v>3</v>
      </c>
    </row>
    <row r="7" spans="1:11" ht="12.75">
      <c r="A7" s="7">
        <v>1</v>
      </c>
      <c r="B7" s="18" t="s">
        <v>11</v>
      </c>
      <c r="C7" s="18"/>
      <c r="D7" s="8"/>
      <c r="E7" s="9" t="s">
        <v>14</v>
      </c>
      <c r="F7" s="9">
        <v>5</v>
      </c>
      <c r="G7" s="10"/>
      <c r="H7" s="16">
        <f aca="true" t="shared" si="0" ref="H7:H13">ROUND(G7*(1+I7),2)</f>
        <v>0</v>
      </c>
      <c r="I7" s="11"/>
      <c r="J7" s="16">
        <f aca="true" t="shared" si="1" ref="J7:J13">(ROUND(G7*F7,2))</f>
        <v>0</v>
      </c>
      <c r="K7" s="16">
        <f aca="true" t="shared" si="2" ref="K7:K13">ROUND(J7*(1+I7),2)</f>
        <v>0</v>
      </c>
    </row>
    <row r="8" spans="1:11" ht="12.75">
      <c r="A8" s="7">
        <f aca="true" t="shared" si="3" ref="A8:A13">SUM(A7+1)</f>
        <v>2</v>
      </c>
      <c r="B8" s="18" t="s">
        <v>12</v>
      </c>
      <c r="C8" s="18"/>
      <c r="D8" s="8"/>
      <c r="E8" s="9" t="s">
        <v>14</v>
      </c>
      <c r="F8" s="9">
        <v>5</v>
      </c>
      <c r="G8" s="10"/>
      <c r="H8" s="16">
        <f t="shared" si="0"/>
        <v>0</v>
      </c>
      <c r="I8" s="11"/>
      <c r="J8" s="16">
        <f t="shared" si="1"/>
        <v>0</v>
      </c>
      <c r="K8" s="16">
        <f t="shared" si="2"/>
        <v>0</v>
      </c>
    </row>
    <row r="9" spans="1:11" ht="12.75">
      <c r="A9" s="7">
        <f t="shared" si="3"/>
        <v>3</v>
      </c>
      <c r="B9" s="18" t="s">
        <v>13</v>
      </c>
      <c r="C9" s="18"/>
      <c r="D9" s="8"/>
      <c r="E9" s="9" t="s">
        <v>14</v>
      </c>
      <c r="F9" s="9">
        <v>5</v>
      </c>
      <c r="G9" s="10"/>
      <c r="H9" s="16">
        <f t="shared" si="0"/>
        <v>0</v>
      </c>
      <c r="I9" s="11"/>
      <c r="J9" s="16">
        <f t="shared" si="1"/>
        <v>0</v>
      </c>
      <c r="K9" s="16">
        <f t="shared" si="2"/>
        <v>0</v>
      </c>
    </row>
    <row r="10" spans="1:11" ht="25.5">
      <c r="A10" s="7">
        <f t="shared" si="3"/>
        <v>4</v>
      </c>
      <c r="B10" s="18" t="s">
        <v>17</v>
      </c>
      <c r="C10" s="18"/>
      <c r="D10" s="8"/>
      <c r="E10" s="9" t="s">
        <v>14</v>
      </c>
      <c r="F10" s="9">
        <v>350</v>
      </c>
      <c r="G10" s="10"/>
      <c r="H10" s="16">
        <f t="shared" si="0"/>
        <v>0</v>
      </c>
      <c r="I10" s="11"/>
      <c r="J10" s="16">
        <f t="shared" si="1"/>
        <v>0</v>
      </c>
      <c r="K10" s="16">
        <f t="shared" si="2"/>
        <v>0</v>
      </c>
    </row>
    <row r="11" spans="1:11" ht="25.5">
      <c r="A11" s="7">
        <f t="shared" si="3"/>
        <v>5</v>
      </c>
      <c r="B11" s="18" t="s">
        <v>15</v>
      </c>
      <c r="C11" s="18"/>
      <c r="D11" s="8"/>
      <c r="E11" s="9" t="s">
        <v>14</v>
      </c>
      <c r="F11" s="9">
        <v>500</v>
      </c>
      <c r="G11" s="10"/>
      <c r="H11" s="16">
        <f t="shared" si="0"/>
        <v>0</v>
      </c>
      <c r="I11" s="11"/>
      <c r="J11" s="16">
        <f t="shared" si="1"/>
        <v>0</v>
      </c>
      <c r="K11" s="16">
        <f t="shared" si="2"/>
        <v>0</v>
      </c>
    </row>
    <row r="12" spans="1:11" ht="25.5">
      <c r="A12" s="7">
        <f t="shared" si="3"/>
        <v>6</v>
      </c>
      <c r="B12" s="18" t="s">
        <v>16</v>
      </c>
      <c r="C12" s="18"/>
      <c r="D12" s="8"/>
      <c r="E12" s="9" t="s">
        <v>14</v>
      </c>
      <c r="F12" s="9">
        <v>300</v>
      </c>
      <c r="G12" s="10"/>
      <c r="H12" s="16">
        <f t="shared" si="0"/>
        <v>0</v>
      </c>
      <c r="I12" s="11"/>
      <c r="J12" s="16">
        <f t="shared" si="1"/>
        <v>0</v>
      </c>
      <c r="K12" s="16">
        <f t="shared" si="2"/>
        <v>0</v>
      </c>
    </row>
    <row r="13" spans="1:11" ht="25.5">
      <c r="A13" s="7">
        <f t="shared" si="3"/>
        <v>7</v>
      </c>
      <c r="B13" s="18" t="s">
        <v>18</v>
      </c>
      <c r="C13" s="18"/>
      <c r="D13" s="17"/>
      <c r="E13" s="9" t="s">
        <v>14</v>
      </c>
      <c r="F13" s="9">
        <v>500</v>
      </c>
      <c r="G13" s="10"/>
      <c r="H13" s="16">
        <f t="shared" si="0"/>
        <v>0</v>
      </c>
      <c r="I13" s="20"/>
      <c r="J13" s="16">
        <f t="shared" si="1"/>
        <v>0</v>
      </c>
      <c r="K13" s="16">
        <f t="shared" si="2"/>
        <v>0</v>
      </c>
    </row>
    <row r="14" spans="9:11" ht="12.75">
      <c r="I14" s="19" t="s">
        <v>4</v>
      </c>
      <c r="J14" s="21">
        <f>SUM(J7:J13)</f>
        <v>0</v>
      </c>
      <c r="K14" s="21">
        <f>SUM(K7:K13)</f>
        <v>0</v>
      </c>
    </row>
    <row r="15" ht="12.75">
      <c r="J15" s="22"/>
    </row>
  </sheetData>
  <sheetProtection/>
  <mergeCells count="1">
    <mergeCell ref="H1:K2"/>
  </mergeCells>
  <dataValidations count="1">
    <dataValidation type="list" allowBlank="1" showInputMessage="1" showErrorMessage="1" sqref="I7:I12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0.421875" style="0" customWidth="1"/>
  </cols>
  <sheetData>
    <row r="2" ht="39" customHeight="1">
      <c r="A2" s="13" t="s">
        <v>8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2016-02-02T11:14:52Z</cp:lastPrinted>
  <dcterms:created xsi:type="dcterms:W3CDTF">2007-10-11T07:13:52Z</dcterms:created>
  <dcterms:modified xsi:type="dcterms:W3CDTF">2016-05-24T10:44:47Z</dcterms:modified>
  <cp:category/>
  <cp:version/>
  <cp:contentType/>
  <cp:contentStatus/>
</cp:coreProperties>
</file>